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esktop\"/>
    </mc:Choice>
  </mc:AlternateContent>
  <bookViews>
    <workbookView xWindow="1560" yWindow="1560" windowWidth="14580" windowHeight="10185"/>
  </bookViews>
  <sheets>
    <sheet name="12.01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<sst xmlns="http://schemas.openxmlformats.org/spreadsheetml/2006/main" count="44" uniqueCount="40">
  <si>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</si>
  <si>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</si>
  <si>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</si>
  <si>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</si>
  <si>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</si>
  <si>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</si>
  <si>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</si>
  <si>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</si>
  <si>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</si>
  <si>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</si>
  <si>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</si>
  <si>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</si>
  <si>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</si>
  <si>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</si>
  <si>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</si>
  <si>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</si>
  <si>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</si>
  <si>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</si>
  <si>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</si>
  <si>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</si>
  <si>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</si>
  <si>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пшеничный</t>
  </si>
  <si>
    <t>Хлеб ржаной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</si>
  <si>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</si>
  <si>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</si>
  <si>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</si>
  <si>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</si>
  <si>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</si>
  <si>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</si>
  <si>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</si>
  <si>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</si>
  <si>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</si>
  <si>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</si>
  <si>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 xml:space="preserve"> закуска</t>
  </si>
  <si>
    <t>горячее блюдо</t>
  </si>
  <si>
    <t>гор. Напиток</t>
  </si>
  <si>
    <t xml:space="preserve">Чай с облепихой 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</si>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</sst>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19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19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0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9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19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19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19" xfId="0" applyNumberFormat="1" applyFont="1" applyFill="1" applyBorder="1" applyAlignment="1">
      <alignment horizontal="center" vertical="justify"/>
    </xf>
    <xf numFmtId="164" fontId="4" fillId="2" borderId="21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0" xfId="0" applyFont="1" applyFill="1" applyBorder="1" applyAlignment="1">
      <alignment horizontal="left" vertical="justify"/>
    </xf>
    <xf numFmtId="0" fontId="2" fillId="2" borderId="36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3" xfId="0" applyNumberFormat="1" applyFont="1" applyFill="1" applyBorder="1" applyAlignment="1" applyProtection="1">
      <alignment horizontal="left" vertical="justify"/>
      <protection locked="0"/>
    </xf>
    <xf numFmtId="0" fontId="3" fillId="3" borderId="19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9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2" xfId="0" applyNumberFormat="1" applyFont="1" applyFill="1" applyBorder="1" applyAlignment="1">
      <alignment horizontal="center" vertical="justify"/>
    </xf>
    <xf numFmtId="0" fontId="4" fillId="3" borderId="20" xfId="0" applyFont="1" applyFill="1" applyBorder="1" applyAlignment="1">
      <alignment horizontal="center" vertical="justify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03" t="s">
        <v>37</v>
      </c>
      <c r="C1" s="103"/>
      <c r="D1" s="103"/>
      <c r="E1" s="53" t="s">
        <v>18</v>
      </c>
      <c r="F1" s="54"/>
      <c r="G1" s="53"/>
      <c r="H1" s="53"/>
      <c r="I1" s="53" t="s">
        <v>1</v>
      </c>
      <c r="J1" s="55">
        <v>45303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19</v>
      </c>
      <c r="D3" s="53" t="s">
        <v>4</v>
      </c>
      <c r="E3" s="72" t="s">
        <v>20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33</v>
      </c>
      <c r="C4" s="6">
        <v>112</v>
      </c>
      <c r="D4" s="59" t="s">
        <v>23</v>
      </c>
      <c r="E4" s="5">
        <v>150</v>
      </c>
      <c r="F4" s="59">
        <v>22.02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13.88</v>
      </c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34</v>
      </c>
      <c r="C6" s="9">
        <v>67</v>
      </c>
      <c r="D6" s="10" t="s">
        <v>25</v>
      </c>
      <c r="E6" s="73">
        <v>150</v>
      </c>
      <c r="F6" s="77">
        <v>47.15</v>
      </c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8"/>
      <c r="B7" s="13" t="s">
        <v>35</v>
      </c>
      <c r="C7" s="64">
        <v>493</v>
      </c>
      <c r="D7" s="14" t="s">
        <v>36</v>
      </c>
      <c r="E7" s="74">
        <v>200</v>
      </c>
      <c r="F7" s="77">
        <v>9.56</v>
      </c>
      <c r="G7" s="15">
        <v>80</v>
      </c>
      <c r="H7" s="16">
        <v>0.2</v>
      </c>
      <c r="I7" s="80">
        <v>0</v>
      </c>
      <c r="J7" s="16">
        <v>19.8</v>
      </c>
    </row>
    <row r="8" spans="1:10" x14ac:dyDescent="0.25">
      <c r="A8" s="68"/>
      <c r="B8" s="70"/>
      <c r="C8" s="9"/>
      <c r="D8" s="17" t="s">
        <v>27</v>
      </c>
      <c r="E8" s="19">
        <f>SUM(E4:E7)</f>
        <v>535</v>
      </c>
      <c r="F8" s="77"/>
      <c r="G8" s="75">
        <f t="shared" ref="G8" si="0">SUM(G4:G7)</f>
        <v>502.75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44.95</v>
      </c>
    </row>
    <row r="9" spans="1:10" ht="26.25" thickBot="1" x14ac:dyDescent="0.3">
      <c r="A9" s="69"/>
      <c r="B9" s="71"/>
      <c r="C9" s="20"/>
      <c r="D9" s="21" t="s">
        <v>28</v>
      </c>
      <c r="E9" s="65"/>
      <c r="F9" s="78"/>
      <c r="G9" s="76">
        <f>G8/23.5</f>
        <v>21.393617021276597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33</v>
      </c>
      <c r="C13" s="7">
        <v>613</v>
      </c>
      <c r="D13" s="40" t="s">
        <v>29</v>
      </c>
      <c r="E13" s="41">
        <v>60</v>
      </c>
      <c r="F13" s="82">
        <v>2.83</v>
      </c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30</v>
      </c>
      <c r="E14" s="45">
        <v>210</v>
      </c>
      <c r="F14" s="83">
        <v>10.73</v>
      </c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31</v>
      </c>
      <c r="E15" s="45">
        <v>90</v>
      </c>
      <c r="F15" s="83">
        <v>55.02</v>
      </c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32</v>
      </c>
      <c r="E16" s="88">
        <v>150</v>
      </c>
      <c r="F16" s="89">
        <v>5.64</v>
      </c>
      <c r="G16" s="90">
        <v>122.85</v>
      </c>
      <c r="H16" s="91">
        <v>3.15</v>
      </c>
      <c r="I16" s="91">
        <v>4.5</v>
      </c>
      <c r="J16" s="91">
        <v>17.55</v>
      </c>
    </row>
    <row r="17" spans="1:10" ht="25.5" x14ac:dyDescent="0.25">
      <c r="A17" s="4"/>
      <c r="B17" s="70" t="s">
        <v>35</v>
      </c>
      <c r="C17" s="43">
        <v>114</v>
      </c>
      <c r="D17" s="44" t="s">
        <v>26</v>
      </c>
      <c r="E17" s="45">
        <v>200</v>
      </c>
      <c r="F17" s="83">
        <v>1.31</v>
      </c>
      <c r="G17" s="12">
        <v>28.73</v>
      </c>
      <c r="H17" s="11">
        <v>0</v>
      </c>
      <c r="I17" s="11">
        <v>0</v>
      </c>
      <c r="J17" s="11">
        <v>7.27</v>
      </c>
    </row>
    <row r="18" spans="1:10" x14ac:dyDescent="0.25">
      <c r="A18" s="4"/>
      <c r="B18" s="70" t="s">
        <v>38</v>
      </c>
      <c r="C18" s="47">
        <v>119</v>
      </c>
      <c r="D18" s="50" t="s">
        <v>21</v>
      </c>
      <c r="E18" s="8">
        <v>30</v>
      </c>
      <c r="F18" s="83">
        <v>1.92</v>
      </c>
      <c r="G18" s="51">
        <v>72</v>
      </c>
      <c r="H18" s="11">
        <v>2.13</v>
      </c>
      <c r="I18" s="11">
        <v>0.21</v>
      </c>
      <c r="J18" s="11">
        <v>13.2</v>
      </c>
    </row>
    <row r="19" spans="1:10" ht="25.5" x14ac:dyDescent="0.25">
      <c r="A19" s="4"/>
      <c r="B19" s="70" t="s">
        <v>39</v>
      </c>
      <c r="C19" s="43">
        <v>120</v>
      </c>
      <c r="D19" s="50" t="s">
        <v>22</v>
      </c>
      <c r="E19" s="8">
        <v>20</v>
      </c>
      <c r="F19" s="83">
        <v>1.54</v>
      </c>
      <c r="G19" s="51">
        <v>36.26</v>
      </c>
      <c r="H19" s="11">
        <v>1.1399999999999999</v>
      </c>
      <c r="I19" s="11">
        <v>0.22</v>
      </c>
      <c r="J19" s="11">
        <v>7.44</v>
      </c>
    </row>
    <row r="20" spans="1:10" x14ac:dyDescent="0.25">
      <c r="A20" s="2"/>
      <c r="B20" s="85"/>
      <c r="C20" s="92"/>
      <c r="D20" s="93" t="s">
        <v>27</v>
      </c>
      <c r="E20" s="94">
        <f>E13+E14+E15+E16+E17+E18+E19</f>
        <v>760</v>
      </c>
      <c r="F20" s="95"/>
      <c r="G20" s="96">
        <f>G13+G14+G15+G16+G17+G18+G19</f>
        <v>745.59</v>
      </c>
      <c r="H20" s="97">
        <f>H13+H14+H15+H16+H17+H18+H19</f>
        <v>34.57</v>
      </c>
      <c r="I20" s="97">
        <f>I13+I14+I15+I16+I17+I18+I19</f>
        <v>35.550000000000004</v>
      </c>
      <c r="J20" s="97">
        <f>J13+J14+J15+J16+J17+J18+J19</f>
        <v>69.8</v>
      </c>
    </row>
    <row r="21" spans="1:10" ht="26.25" thickBot="1" x14ac:dyDescent="0.3">
      <c r="A21" s="2"/>
      <c r="B21" s="98"/>
      <c r="C21" s="92"/>
      <c r="D21" s="99" t="s">
        <v>28</v>
      </c>
      <c r="E21" s="100"/>
      <c r="F21" s="95"/>
      <c r="G21" s="101">
        <f>G20/23.5</f>
        <v>31.727234042553192</v>
      </c>
      <c r="H21" s="102"/>
      <c r="I21" s="102"/>
      <c r="J21" s="10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2024-01-11T10:08:34Z</dcterms:modified>
</cp:coreProperties>
</file>