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56E3C7BE-6CE7-402D-9641-1A3C4250C8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G22" i="1"/>
  <c r="G23" i="1" s="1"/>
  <c r="G10" i="1"/>
  <c r="G11" i="1" s="1"/>
  <c r="J22" i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<sst xmlns="http://schemas.openxmlformats.org/spreadsheetml/2006/main" count="48" uniqueCount="42">
  <si>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</si>
  <si>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</si>
  <si>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</si>
  <si>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</si>
  <si>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</si>
  <si>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</si>
  <si>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</si>
  <si>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</si>
  <si>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</si>
  <si>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</si>
  <si>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</si>
  <si>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</si>
  <si>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</si>
  <si>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</si>
  <si>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</si>
  <si>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</si>
  <si>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</si>
  <si>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</si>
  <si>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</si>
  <si>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</si>
  <si>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</si>
  <si>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</si>
  <si>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</si>
  <si>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</si>
  <si>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</si>
  <si>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</si>
  <si>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</si>
  <si>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Картофель запеченный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</si>
  <si>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</si>
  <si>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</si>
  <si>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</si>
  <si>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</si>
  <si>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</si>
  <si>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</si>
  <si>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</si>
  <si>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</si>
  <si>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</si>
  <si>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</si>
  <si>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МБОУ "СОШ 94"</t>
  </si>
  <si>
    <t>хлеб белый</t>
  </si>
  <si>
    <t>хлеб черн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</si>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</sst>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3" t="s">
        <v>38</v>
      </c>
      <c r="C1" s="93"/>
      <c r="D1" s="93"/>
      <c r="E1" s="2" t="s">
        <v>18</v>
      </c>
      <c r="F1" s="3"/>
      <c r="G1" s="2"/>
      <c r="H1" s="2"/>
      <c r="I1" s="2" t="s">
        <v>1</v>
      </c>
      <c r="J1" s="4">
        <v>45251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25</v>
      </c>
      <c r="E4" s="26">
        <v>60</v>
      </c>
      <c r="F4" s="61">
        <v>6.42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37</v>
      </c>
      <c r="C5" s="76">
        <v>146</v>
      </c>
      <c r="D5" s="77" t="s">
        <v>26</v>
      </c>
      <c r="E5" s="78">
        <v>90</v>
      </c>
      <c r="F5" s="79">
        <v>29.52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76" t="s">
        <v>16</v>
      </c>
      <c r="C6" s="76">
        <v>52</v>
      </c>
      <c r="D6" s="82" t="s">
        <v>27</v>
      </c>
      <c r="E6" s="78">
        <v>150</v>
      </c>
      <c r="F6" s="79">
        <v>3.27</v>
      </c>
      <c r="G6" s="80">
        <v>122.85</v>
      </c>
      <c r="H6" s="81">
        <v>3.15</v>
      </c>
      <c r="I6" s="80">
        <v>4.5</v>
      </c>
      <c r="J6" s="81">
        <v>17.55</v>
      </c>
    </row>
    <row r="7" spans="1:10" x14ac:dyDescent="0.25">
      <c r="A7" s="56"/>
      <c r="B7" s="58" t="s">
        <v>39</v>
      </c>
      <c r="C7" s="59">
        <v>121</v>
      </c>
      <c r="D7" s="29" t="s">
        <v>28</v>
      </c>
      <c r="E7" s="30">
        <v>35</v>
      </c>
      <c r="F7" s="62">
        <v>4.91</v>
      </c>
      <c r="G7" s="60">
        <v>88.27</v>
      </c>
      <c r="H7" s="64">
        <v>2.52</v>
      </c>
      <c r="I7" s="66">
        <v>0.94</v>
      </c>
      <c r="J7" s="64">
        <v>17.18</v>
      </c>
    </row>
    <row r="8" spans="1:10" x14ac:dyDescent="0.25">
      <c r="A8" s="56"/>
      <c r="B8" s="34" t="s">
        <v>40</v>
      </c>
      <c r="C8" s="34">
        <v>120</v>
      </c>
      <c r="D8" s="32" t="s">
        <v>23</v>
      </c>
      <c r="E8" s="31">
        <v>30</v>
      </c>
      <c r="F8" s="62">
        <v>2.06</v>
      </c>
      <c r="G8" s="33">
        <v>59.4</v>
      </c>
      <c r="H8" s="44">
        <v>1.98</v>
      </c>
      <c r="I8" s="41">
        <v>0.36</v>
      </c>
      <c r="J8" s="44">
        <v>12.06</v>
      </c>
    </row>
    <row r="9" spans="1:10" x14ac:dyDescent="0.25">
      <c r="A9" s="56"/>
      <c r="B9" s="34" t="s">
        <v>24</v>
      </c>
      <c r="C9" s="34">
        <v>638</v>
      </c>
      <c r="D9" s="32" t="s">
        <v>29</v>
      </c>
      <c r="E9" s="31">
        <v>200</v>
      </c>
      <c r="F9" s="62">
        <v>4.3600000000000003</v>
      </c>
      <c r="G9" s="33">
        <v>96</v>
      </c>
      <c r="H9" s="44">
        <v>1.3</v>
      </c>
      <c r="I9" s="41">
        <v>0</v>
      </c>
      <c r="J9" s="44">
        <v>23.73</v>
      </c>
    </row>
    <row r="10" spans="1:10" x14ac:dyDescent="0.25">
      <c r="A10" s="56"/>
      <c r="B10" s="84"/>
      <c r="C10" s="87"/>
      <c r="D10" s="88" t="s">
        <v>30</v>
      </c>
      <c r="E10" s="89">
        <f>E4+E5+E6+E7+E8+E9</f>
        <v>565</v>
      </c>
      <c r="F10" s="85"/>
      <c r="G10" s="90">
        <f>G4+G5+G6+G7+G8+G9</f>
        <v>533.89</v>
      </c>
      <c r="H10" s="91">
        <f>H4+H5+H6+H7+H8+H9</f>
        <v>31.87</v>
      </c>
      <c r="I10" s="90">
        <f>I4+I5+I6+I7+I8+I9</f>
        <v>12.76</v>
      </c>
      <c r="J10" s="91">
        <f>J4+J5+J6+J7+J8+J9</f>
        <v>73.67</v>
      </c>
    </row>
    <row r="11" spans="1:10" ht="26.25" thickBot="1" x14ac:dyDescent="0.3">
      <c r="A11" s="56"/>
      <c r="B11" s="84"/>
      <c r="C11" s="84"/>
      <c r="D11" s="88" t="s">
        <v>31</v>
      </c>
      <c r="E11" s="89"/>
      <c r="F11" s="85"/>
      <c r="G11" s="92">
        <f>G10/23.5</f>
        <v>22.718723404255318</v>
      </c>
      <c r="H11" s="86"/>
      <c r="I11" s="83"/>
      <c r="J11" s="86"/>
    </row>
    <row r="12" spans="1:10" x14ac:dyDescent="0.25">
      <c r="A12" s="1" t="s">
        <v>11</v>
      </c>
      <c r="B12" s="11" t="s">
        <v>17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5"/>
      <c r="B13" s="17"/>
      <c r="C13" s="17"/>
      <c r="D13" s="18"/>
      <c r="E13" s="19"/>
      <c r="F13" s="10"/>
      <c r="G13" s="19"/>
      <c r="H13" s="19"/>
      <c r="I13" s="19"/>
      <c r="J13" s="20"/>
    </row>
    <row r="14" spans="1:10" ht="15.75" thickBot="1" x14ac:dyDescent="0.3">
      <c r="A14" s="9"/>
      <c r="B14" s="68"/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55" t="s">
        <v>12</v>
      </c>
      <c r="B15" s="52" t="s">
        <v>13</v>
      </c>
      <c r="C15" s="52">
        <v>100</v>
      </c>
      <c r="D15" s="69" t="s">
        <v>32</v>
      </c>
      <c r="E15" s="35">
        <v>60</v>
      </c>
      <c r="F15" s="61">
        <v>7.43</v>
      </c>
      <c r="G15" s="65">
        <v>70.8</v>
      </c>
      <c r="H15" s="35">
        <v>1.1399999999999999</v>
      </c>
      <c r="I15" s="65">
        <v>5.34</v>
      </c>
      <c r="J15" s="35">
        <v>4.62</v>
      </c>
    </row>
    <row r="16" spans="1:10" ht="25.5" x14ac:dyDescent="0.25">
      <c r="A16" s="67"/>
      <c r="B16" s="34" t="s">
        <v>14</v>
      </c>
      <c r="C16" s="34">
        <v>196</v>
      </c>
      <c r="D16" s="36" t="s">
        <v>33</v>
      </c>
      <c r="E16" s="37">
        <v>200</v>
      </c>
      <c r="F16" s="71">
        <v>16.84</v>
      </c>
      <c r="G16" s="42">
        <v>96.84</v>
      </c>
      <c r="H16" s="38">
        <v>4.28</v>
      </c>
      <c r="I16" s="42">
        <v>6</v>
      </c>
      <c r="J16" s="38">
        <v>6.43</v>
      </c>
    </row>
    <row r="17" spans="1:10" x14ac:dyDescent="0.25">
      <c r="A17" s="67"/>
      <c r="B17" s="34" t="s">
        <v>15</v>
      </c>
      <c r="C17" s="34">
        <v>437</v>
      </c>
      <c r="D17" s="39" t="s">
        <v>34</v>
      </c>
      <c r="E17" s="37">
        <v>100</v>
      </c>
      <c r="F17" s="71">
        <v>30.21</v>
      </c>
      <c r="G17" s="40">
        <v>234.55</v>
      </c>
      <c r="H17" s="74">
        <v>15.3</v>
      </c>
      <c r="I17" s="40">
        <v>17.690000000000001</v>
      </c>
      <c r="J17" s="74">
        <v>3.55</v>
      </c>
    </row>
    <row r="18" spans="1:10" x14ac:dyDescent="0.25">
      <c r="A18" s="67"/>
      <c r="B18" s="34" t="s">
        <v>16</v>
      </c>
      <c r="C18" s="34">
        <v>445</v>
      </c>
      <c r="D18" s="70" t="s">
        <v>35</v>
      </c>
      <c r="E18" s="34">
        <v>150</v>
      </c>
      <c r="F18" s="71">
        <v>6.05</v>
      </c>
      <c r="G18" s="41">
        <v>253.09</v>
      </c>
      <c r="H18" s="44">
        <v>8.76</v>
      </c>
      <c r="I18" s="41">
        <v>6.66</v>
      </c>
      <c r="J18" s="44">
        <v>39.61</v>
      </c>
    </row>
    <row r="19" spans="1:10" ht="25.5" x14ac:dyDescent="0.25">
      <c r="A19" s="67"/>
      <c r="B19" s="34" t="s">
        <v>21</v>
      </c>
      <c r="C19" s="34">
        <v>99</v>
      </c>
      <c r="D19" s="36" t="s">
        <v>36</v>
      </c>
      <c r="E19" s="37">
        <v>200</v>
      </c>
      <c r="F19" s="71">
        <v>9.67</v>
      </c>
      <c r="G19" s="41">
        <v>87.96</v>
      </c>
      <c r="H19" s="44">
        <v>0.26</v>
      </c>
      <c r="I19" s="41">
        <v>0.14000000000000001</v>
      </c>
      <c r="J19" s="44">
        <v>21.41</v>
      </c>
    </row>
    <row r="20" spans="1:10" x14ac:dyDescent="0.25">
      <c r="A20" s="67"/>
      <c r="B20" s="34" t="s">
        <v>39</v>
      </c>
      <c r="C20" s="38">
        <v>119</v>
      </c>
      <c r="D20" s="43" t="s">
        <v>22</v>
      </c>
      <c r="E20" s="34">
        <v>30</v>
      </c>
      <c r="F20" s="71">
        <v>1.68</v>
      </c>
      <c r="G20" s="33">
        <v>72</v>
      </c>
      <c r="H20" s="44">
        <v>2.13</v>
      </c>
      <c r="I20" s="41">
        <v>0.21</v>
      </c>
      <c r="J20" s="44">
        <v>13.2</v>
      </c>
    </row>
    <row r="21" spans="1:10" ht="25.5" x14ac:dyDescent="0.25">
      <c r="A21" s="67"/>
      <c r="B21" s="34" t="s">
        <v>41</v>
      </c>
      <c r="C21" s="34">
        <v>120</v>
      </c>
      <c r="D21" s="43" t="s">
        <v>23</v>
      </c>
      <c r="E21" s="34">
        <v>20</v>
      </c>
      <c r="F21" s="71">
        <v>1.38</v>
      </c>
      <c r="G21" s="33">
        <v>36.26</v>
      </c>
      <c r="H21" s="44">
        <v>1.1399999999999999</v>
      </c>
      <c r="I21" s="41">
        <v>0.22</v>
      </c>
      <c r="J21" s="44">
        <v>7.44</v>
      </c>
    </row>
    <row r="22" spans="1:10" x14ac:dyDescent="0.25">
      <c r="A22" s="56"/>
      <c r="B22" s="34"/>
      <c r="C22" s="47"/>
      <c r="D22" s="45" t="s">
        <v>30</v>
      </c>
      <c r="E22" s="48">
        <f>E15+E16+E17+E18+E19+E20+E21</f>
        <v>760</v>
      </c>
      <c r="F22" s="62"/>
      <c r="G22" s="72">
        <f t="shared" ref="G22" si="0">G15+G16+G17+G18+G19+G20+G21</f>
        <v>851.5</v>
      </c>
      <c r="H22" s="46">
        <f t="shared" ref="H22:J22" si="1">H15+H16+H17+H18+H19+H20+H21</f>
        <v>33.01</v>
      </c>
      <c r="I22" s="72">
        <f t="shared" si="1"/>
        <v>36.26</v>
      </c>
      <c r="J22" s="46">
        <f t="shared" si="1"/>
        <v>96.26</v>
      </c>
    </row>
    <row r="23" spans="1:10" ht="26.25" thickBot="1" x14ac:dyDescent="0.3">
      <c r="A23" s="57"/>
      <c r="B23" s="49"/>
      <c r="C23" s="49"/>
      <c r="D23" s="50" t="s">
        <v>31</v>
      </c>
      <c r="E23" s="51"/>
      <c r="F23" s="63"/>
      <c r="G23" s="73">
        <f>G22/23.5</f>
        <v>36.234042553191486</v>
      </c>
      <c r="H23" s="49"/>
      <c r="I23" s="75"/>
      <c r="J23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2023-11-19T10:47:37Z</dcterms:modified>
</cp:coreProperties>
</file>