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D:\Users\Татьяна\Downloads\"/>
    </mc:Choice>
  </mc:AlternateContent>
  <xr:revisionPtr revIDLastSave="0" documentId="13_ncr:1_{445BD6F1-D042-457E-B217-A640888474E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6.11.23г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G23" i="1" s="1"/>
  <c r="G10" i="1"/>
  <c r="G11" i="1" s="1"/>
  <c r="J22" i="1"/>
  <c r="I22" i="1"/>
  <c r="H22" i="1"/>
  <c r="J10" i="1"/>
  <c r="I10" i="1"/>
  <c r="H10" i="1"/>
  <c r="E22" i="1"/>
  <c r="E10" i="1"/>
</calcChain>
</file>

<file path=xl/sharedStrings.xml><?xml version="1.0" encoding="utf-8"?>
<sst xmlns="http://schemas.openxmlformats.org/spreadsheetml/2006/main" count="48" uniqueCount="41">
  <si>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</si>
  <si>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</si>
  <si>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</si>
  <si>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</si>
  <si>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</si>
  <si>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</si>
  <si>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</si>
  <si>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</si>
  <si>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</si>
  <si>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</si>
  <si>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</si>
  <si>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</si>
  <si>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</si>
  <si>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</si>
  <si>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2 блюдо</t>
  </si>
  <si>
    <t>гарнир</t>
  </si>
  <si>
    <t>фрукты</t>
  </si>
  <si>
    <t>Отд./корп</t>
  </si>
  <si>
    <t>№ рец.</t>
  </si>
  <si>
    <t>Выход, г</t>
  </si>
  <si>
    <t>3 блюдо</t>
  </si>
  <si>
    <t>Компот из сухофруктов</t>
  </si>
  <si>
    <t>Хлеб пшеничный</t>
  </si>
  <si>
    <t>Хлеб ржаной</t>
  </si>
  <si>
    <t>Сыр порциями</t>
  </si>
  <si>
    <t>Филе птицы  в кисло-сладком соусе</t>
  </si>
  <si>
    <t>Макароны отварные с маслом</t>
  </si>
  <si>
    <t>Итого за прием пищи:</t>
  </si>
  <si>
    <t>Доля суточной потребности в энергии, %</t>
  </si>
  <si>
    <t>Фрукты в асортименте (апельсин)</t>
  </si>
  <si>
    <t>Суп картофельный с макаронными изделиями (окорочка кур)</t>
  </si>
  <si>
    <t>Биточек мясной  под сырной шапкой (говядина, филе кур, молоко, помидо, сыр, сметана, яйцо)</t>
  </si>
  <si>
    <t>Рис отварной  с маслом</t>
  </si>
  <si>
    <t>Отвар из шиповника</t>
  </si>
  <si>
    <t xml:space="preserve"> гарнир</t>
  </si>
  <si>
    <t xml:space="preserve"> 1 блюдо </t>
  </si>
  <si>
    <t>МБОУ "СОШ 94"</t>
  </si>
  <si>
    <t>Хлеб бел</t>
  </si>
  <si>
    <t>хлеб черн</t>
  </si>
  <si>
    <t>Хлеб бел.</t>
  </si>
  <si>
    <t>Хлеб черн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</si>
</sst>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0" fontId="2" fillId="2" borderId="8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2" fontId="2" fillId="2" borderId="1" xfId="0" applyNumberFormat="1" applyFont="1" applyFill="1" applyBorder="1" applyAlignment="1" applyProtection="1">
      <alignment horizontal="left" vertical="justify"/>
      <protection locked="0"/>
    </xf>
    <xf numFmtId="0" fontId="2" fillId="0" borderId="14" xfId="0" applyFont="1" applyBorder="1" applyAlignment="1">
      <alignment horizontal="center" vertical="justify"/>
    </xf>
    <xf numFmtId="164" fontId="3" fillId="0" borderId="11" xfId="0" applyNumberFormat="1" applyFont="1" applyBorder="1" applyAlignment="1">
      <alignment horizontal="center" vertical="justify"/>
    </xf>
    <xf numFmtId="0" fontId="2" fillId="2" borderId="16" xfId="0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horizontal="center" vertical="justify"/>
    </xf>
    <xf numFmtId="0" fontId="3" fillId="2" borderId="12" xfId="1" applyFont="1" applyFill="1" applyBorder="1" applyAlignment="1">
      <alignment horizontal="center" vertical="justify"/>
    </xf>
    <xf numFmtId="0" fontId="2" fillId="2" borderId="12" xfId="0" applyFont="1" applyFill="1" applyBorder="1" applyAlignment="1">
      <alignment horizontal="left" vertical="justify" wrapText="1"/>
    </xf>
    <xf numFmtId="0" fontId="2" fillId="2" borderId="11" xfId="0" applyFont="1" applyFill="1" applyBorder="1" applyAlignment="1">
      <alignment horizontal="center" vertical="justify" wrapText="1"/>
    </xf>
    <xf numFmtId="164" fontId="3" fillId="0" borderId="12" xfId="0" applyNumberFormat="1" applyFont="1" applyBorder="1" applyAlignment="1">
      <alignment horizontal="center" vertical="justify"/>
    </xf>
    <xf numFmtId="0" fontId="3" fillId="2" borderId="14" xfId="1" applyFont="1" applyFill="1" applyBorder="1" applyAlignment="1">
      <alignment horizontal="center" vertical="justify"/>
    </xf>
    <xf numFmtId="0" fontId="2" fillId="0" borderId="11" xfId="0" applyFont="1" applyBorder="1" applyAlignment="1">
      <alignment horizontal="center" vertical="justify" wrapText="1"/>
    </xf>
    <xf numFmtId="0" fontId="2" fillId="2" borderId="14" xfId="0" applyFont="1" applyFill="1" applyBorder="1" applyAlignment="1">
      <alignment horizontal="center" vertical="justify"/>
    </xf>
    <xf numFmtId="164" fontId="3" fillId="2" borderId="12" xfId="0" applyNumberFormat="1" applyFont="1" applyFill="1" applyBorder="1" applyAlignment="1">
      <alignment horizontal="center" vertical="justify"/>
    </xf>
    <xf numFmtId="0" fontId="2" fillId="2" borderId="15" xfId="0" applyFont="1" applyFill="1" applyBorder="1" applyAlignment="1">
      <alignment horizontal="center" vertical="justify"/>
    </xf>
    <xf numFmtId="164" fontId="5" fillId="2" borderId="11" xfId="0" applyNumberFormat="1" applyFont="1" applyFill="1" applyBorder="1" applyAlignment="1">
      <alignment horizontal="center" vertical="justify"/>
    </xf>
    <xf numFmtId="2" fontId="5" fillId="2" borderId="19" xfId="0" applyNumberFormat="1" applyFont="1" applyFill="1" applyBorder="1" applyAlignment="1">
      <alignment horizontal="center" vertical="justify"/>
    </xf>
    <xf numFmtId="0" fontId="2" fillId="2" borderId="2" xfId="0" applyFont="1" applyFill="1" applyBorder="1" applyAlignment="1">
      <alignment horizontal="left" vertical="justify"/>
    </xf>
    <xf numFmtId="0" fontId="2" fillId="2" borderId="2" xfId="0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 applyProtection="1">
      <alignment horizontal="left" vertical="justify" wrapText="1"/>
      <protection locked="0"/>
    </xf>
    <xf numFmtId="1" fontId="2" fillId="2" borderId="2" xfId="0" applyNumberFormat="1" applyFont="1" applyFill="1" applyBorder="1" applyAlignment="1" applyProtection="1">
      <alignment horizontal="left" vertical="justify"/>
      <protection locked="0"/>
    </xf>
    <xf numFmtId="2" fontId="2" fillId="2" borderId="2" xfId="0" applyNumberFormat="1" applyFont="1" applyFill="1" applyBorder="1" applyAlignment="1" applyProtection="1">
      <alignment horizontal="left" vertical="justify"/>
      <protection locked="0"/>
    </xf>
    <xf numFmtId="1" fontId="2" fillId="2" borderId="3" xfId="0" applyNumberFormat="1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 wrapText="1"/>
      <protection locked="0"/>
    </xf>
    <xf numFmtId="1" fontId="2" fillId="2" borderId="1" xfId="0" applyNumberFormat="1" applyFont="1" applyFill="1" applyBorder="1" applyAlignment="1" applyProtection="1">
      <alignment horizontal="left" vertical="justify"/>
      <protection locked="0"/>
    </xf>
    <xf numFmtId="1" fontId="2" fillId="2" borderId="4" xfId="0" applyNumberFormat="1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 wrapText="1"/>
      <protection locked="0"/>
    </xf>
    <xf numFmtId="1" fontId="2" fillId="2" borderId="5" xfId="0" applyNumberFormat="1" applyFont="1" applyFill="1" applyBorder="1" applyAlignment="1" applyProtection="1">
      <alignment horizontal="left" vertical="justify"/>
      <protection locked="0"/>
    </xf>
    <xf numFmtId="2" fontId="2" fillId="2" borderId="5" xfId="0" applyNumberFormat="1" applyFont="1" applyFill="1" applyBorder="1" applyAlignment="1" applyProtection="1">
      <alignment horizontal="left" vertical="justify"/>
      <protection locked="0"/>
    </xf>
    <xf numFmtId="1" fontId="2" fillId="2" borderId="6" xfId="0" applyNumberFormat="1" applyFont="1" applyFill="1" applyBorder="1" applyAlignment="1" applyProtection="1">
      <alignment horizontal="left" vertical="justify"/>
      <protection locked="0"/>
    </xf>
    <xf numFmtId="0" fontId="2" fillId="0" borderId="10" xfId="0" applyFont="1" applyBorder="1" applyAlignment="1">
      <alignment horizontal="center" vertical="justify"/>
    </xf>
    <xf numFmtId="0" fontId="2" fillId="0" borderId="11" xfId="0" applyFont="1" applyBorder="1" applyAlignment="1">
      <alignment horizontal="center" vertical="justify"/>
    </xf>
    <xf numFmtId="0" fontId="2" fillId="0" borderId="12" xfId="0" applyFont="1" applyBorder="1" applyAlignment="1">
      <alignment horizontal="left" vertical="justify"/>
    </xf>
    <xf numFmtId="0" fontId="2" fillId="2" borderId="12" xfId="0" applyFont="1" applyFill="1" applyBorder="1" applyAlignment="1">
      <alignment vertical="justify"/>
    </xf>
    <xf numFmtId="0" fontId="3" fillId="2" borderId="11" xfId="0" applyFont="1" applyFill="1" applyBorder="1" applyAlignment="1">
      <alignment horizontal="center" vertical="justify"/>
    </xf>
    <xf numFmtId="0" fontId="2" fillId="2" borderId="24" xfId="0" applyFont="1" applyFill="1" applyBorder="1" applyAlignment="1">
      <alignment horizontal="left"/>
    </xf>
    <xf numFmtId="0" fontId="2" fillId="2" borderId="25" xfId="0" applyFont="1" applyFill="1" applyBorder="1" applyAlignment="1">
      <alignment horizontal="left"/>
    </xf>
    <xf numFmtId="49" fontId="2" fillId="2" borderId="25" xfId="0" applyNumberFormat="1" applyFont="1" applyFill="1" applyBorder="1" applyAlignment="1" applyProtection="1">
      <alignment horizontal="left"/>
      <protection locked="0"/>
    </xf>
    <xf numFmtId="14" fontId="2" fillId="2" borderId="26" xfId="0" applyNumberFormat="1" applyFont="1" applyFill="1" applyBorder="1" applyAlignment="1" applyProtection="1">
      <alignment horizontal="left"/>
      <protection locked="0"/>
    </xf>
    <xf numFmtId="0" fontId="2" fillId="2" borderId="27" xfId="0" applyFont="1" applyFill="1" applyBorder="1" applyAlignment="1">
      <alignment horizontal="left"/>
    </xf>
    <xf numFmtId="0" fontId="2" fillId="2" borderId="28" xfId="0" applyFont="1" applyFill="1" applyBorder="1" applyAlignment="1">
      <alignment horizontal="left"/>
    </xf>
    <xf numFmtId="0" fontId="2" fillId="2" borderId="29" xfId="0" applyFont="1" applyFill="1" applyBorder="1" applyAlignment="1">
      <alignment horizontal="left"/>
    </xf>
    <xf numFmtId="0" fontId="2" fillId="2" borderId="31" xfId="0" applyFont="1" applyFill="1" applyBorder="1" applyAlignment="1">
      <alignment horizontal="center" vertical="justify"/>
    </xf>
    <xf numFmtId="0" fontId="2" fillId="2" borderId="32" xfId="0" applyFont="1" applyFill="1" applyBorder="1" applyAlignment="1">
      <alignment horizontal="center" vertical="justify"/>
    </xf>
    <xf numFmtId="0" fontId="2" fillId="2" borderId="34" xfId="0" applyFont="1" applyFill="1" applyBorder="1" applyAlignment="1">
      <alignment horizontal="left"/>
    </xf>
    <xf numFmtId="0" fontId="2" fillId="2" borderId="30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0" fontId="2" fillId="2" borderId="35" xfId="0" applyFont="1" applyFill="1" applyBorder="1" applyAlignment="1">
      <alignment horizontal="left"/>
    </xf>
    <xf numFmtId="0" fontId="2" fillId="2" borderId="23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center" vertical="justify"/>
    </xf>
    <xf numFmtId="0" fontId="2" fillId="2" borderId="19" xfId="0" applyFont="1" applyFill="1" applyBorder="1" applyAlignment="1">
      <alignment horizontal="center" vertical="justify"/>
    </xf>
    <xf numFmtId="0" fontId="2" fillId="2" borderId="36" xfId="0" applyFont="1" applyFill="1" applyBorder="1" applyAlignment="1">
      <alignment horizontal="left"/>
    </xf>
    <xf numFmtId="0" fontId="2" fillId="2" borderId="30" xfId="0" applyFont="1" applyFill="1" applyBorder="1" applyAlignment="1">
      <alignment horizontal="left" vertical="justify"/>
    </xf>
    <xf numFmtId="0" fontId="2" fillId="0" borderId="16" xfId="0" applyFont="1" applyBorder="1" applyAlignment="1">
      <alignment horizontal="left" vertical="justify" wrapText="1"/>
    </xf>
    <xf numFmtId="0" fontId="2" fillId="2" borderId="16" xfId="0" applyFont="1" applyFill="1" applyBorder="1" applyAlignment="1">
      <alignment horizontal="left" vertical="justify" wrapText="1"/>
    </xf>
    <xf numFmtId="0" fontId="2" fillId="2" borderId="16" xfId="0" applyFont="1" applyFill="1" applyBorder="1" applyAlignment="1">
      <alignment horizontal="left" vertical="justify"/>
    </xf>
    <xf numFmtId="0" fontId="4" fillId="2" borderId="16" xfId="0" applyFont="1" applyFill="1" applyBorder="1" applyAlignment="1">
      <alignment horizontal="left" vertical="justify"/>
    </xf>
    <xf numFmtId="0" fontId="4" fillId="2" borderId="17" xfId="0" applyFont="1" applyFill="1" applyBorder="1" applyAlignment="1">
      <alignment horizontal="left" vertical="justify"/>
    </xf>
    <xf numFmtId="0" fontId="5" fillId="2" borderId="13" xfId="0" applyFont="1" applyFill="1" applyBorder="1" applyAlignment="1">
      <alignment horizontal="center" vertical="justify"/>
    </xf>
    <xf numFmtId="0" fontId="5" fillId="2" borderId="19" xfId="0" applyFont="1" applyFill="1" applyBorder="1" applyAlignment="1">
      <alignment horizontal="center" vertical="justify"/>
    </xf>
    <xf numFmtId="0" fontId="2" fillId="2" borderId="37" xfId="0" applyFont="1" applyFill="1" applyBorder="1" applyAlignment="1">
      <alignment horizontal="left"/>
    </xf>
    <xf numFmtId="2" fontId="2" fillId="2" borderId="33" xfId="0" applyNumberFormat="1" applyFont="1" applyFill="1" applyBorder="1" applyAlignment="1" applyProtection="1">
      <alignment horizontal="left" vertical="justify"/>
      <protection locked="0"/>
    </xf>
    <xf numFmtId="2" fontId="2" fillId="2" borderId="12" xfId="0" applyNumberFormat="1" applyFont="1" applyFill="1" applyBorder="1" applyAlignment="1" applyProtection="1">
      <alignment horizontal="left" vertical="justify"/>
      <protection locked="0"/>
    </xf>
    <xf numFmtId="164" fontId="3" fillId="2" borderId="32" xfId="0" applyNumberFormat="1" applyFont="1" applyFill="1" applyBorder="1" applyAlignment="1">
      <alignment horizontal="center" vertical="justify"/>
    </xf>
    <xf numFmtId="0" fontId="3" fillId="2" borderId="11" xfId="1" applyFont="1" applyFill="1" applyBorder="1" applyAlignment="1">
      <alignment horizontal="center" vertical="justify"/>
    </xf>
    <xf numFmtId="0" fontId="3" fillId="0" borderId="11" xfId="0" applyFont="1" applyBorder="1" applyAlignment="1">
      <alignment horizontal="center" vertical="justify"/>
    </xf>
    <xf numFmtId="164" fontId="3" fillId="2" borderId="11" xfId="0" applyNumberFormat="1" applyFont="1" applyFill="1" applyBorder="1" applyAlignment="1">
      <alignment horizontal="center" vertical="justify"/>
    </xf>
    <xf numFmtId="0" fontId="3" fillId="2" borderId="33" xfId="0" applyFont="1" applyFill="1" applyBorder="1" applyAlignment="1">
      <alignment horizontal="center" vertical="justify"/>
    </xf>
    <xf numFmtId="0" fontId="3" fillId="0" borderId="12" xfId="0" applyFont="1" applyBorder="1" applyAlignment="1">
      <alignment horizontal="center" vertical="justify"/>
    </xf>
    <xf numFmtId="0" fontId="3" fillId="2" borderId="12" xfId="0" applyFont="1" applyFill="1" applyBorder="1" applyAlignment="1">
      <alignment horizontal="center" vertical="justify"/>
    </xf>
    <xf numFmtId="0" fontId="5" fillId="2" borderId="12" xfId="0" applyFont="1" applyFill="1" applyBorder="1" applyAlignment="1">
      <alignment horizontal="center" vertical="justify"/>
    </xf>
    <xf numFmtId="0" fontId="2" fillId="2" borderId="20" xfId="0" applyFont="1" applyFill="1" applyBorder="1" applyAlignment="1">
      <alignment horizontal="center" vertical="justify"/>
    </xf>
    <xf numFmtId="0" fontId="3" fillId="2" borderId="32" xfId="0" applyFont="1" applyFill="1" applyBorder="1" applyAlignment="1">
      <alignment horizontal="center" vertical="justify"/>
    </xf>
    <xf numFmtId="0" fontId="5" fillId="2" borderId="11" xfId="0" applyFont="1" applyFill="1" applyBorder="1" applyAlignment="1">
      <alignment horizontal="center" vertical="justify"/>
    </xf>
    <xf numFmtId="0" fontId="2" fillId="0" borderId="22" xfId="0" applyFont="1" applyBorder="1" applyAlignment="1">
      <alignment horizontal="left" vertical="justify"/>
    </xf>
    <xf numFmtId="0" fontId="2" fillId="2" borderId="14" xfId="0" applyFont="1" applyFill="1" applyBorder="1" applyAlignment="1">
      <alignment horizontal="left" vertical="justify" wrapText="1"/>
    </xf>
    <xf numFmtId="0" fontId="2" fillId="2" borderId="14" xfId="0" applyFont="1" applyFill="1" applyBorder="1" applyAlignment="1">
      <alignment horizontal="left" vertical="justify"/>
    </xf>
    <xf numFmtId="0" fontId="2" fillId="0" borderId="21" xfId="0" applyFont="1" applyBorder="1" applyAlignment="1">
      <alignment horizontal="center" vertical="justify"/>
    </xf>
    <xf numFmtId="0" fontId="2" fillId="0" borderId="16" xfId="0" applyFont="1" applyBorder="1" applyAlignment="1">
      <alignment horizontal="center" vertical="justify"/>
    </xf>
    <xf numFmtId="0" fontId="2" fillId="2" borderId="16" xfId="0" applyFont="1" applyFill="1" applyBorder="1" applyAlignment="1">
      <alignment horizontal="center" vertical="justify" wrapText="1"/>
    </xf>
    <xf numFmtId="2" fontId="2" fillId="2" borderId="10" xfId="0" applyNumberFormat="1" applyFont="1" applyFill="1" applyBorder="1" applyAlignment="1" applyProtection="1">
      <alignment horizontal="left" vertical="justify"/>
      <protection locked="0"/>
    </xf>
    <xf numFmtId="2" fontId="2" fillId="2" borderId="32" xfId="0" applyNumberFormat="1" applyFont="1" applyFill="1" applyBorder="1" applyAlignment="1" applyProtection="1">
      <alignment horizontal="left" vertical="justify"/>
      <protection locked="0"/>
    </xf>
    <xf numFmtId="164" fontId="3" fillId="0" borderId="18" xfId="0" applyNumberFormat="1" applyFont="1" applyBorder="1" applyAlignment="1">
      <alignment horizontal="center" vertical="justify"/>
    </xf>
    <xf numFmtId="0" fontId="3" fillId="0" borderId="10" xfId="0" applyFont="1" applyBorder="1" applyAlignment="1">
      <alignment horizontal="center" vertical="justify"/>
    </xf>
    <xf numFmtId="0" fontId="3" fillId="0" borderId="18" xfId="0" applyFont="1" applyBorder="1" applyAlignment="1">
      <alignment horizontal="center" vertical="justify"/>
    </xf>
    <xf numFmtId="0" fontId="2" fillId="2" borderId="21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center" vertical="justify"/>
    </xf>
    <xf numFmtId="0" fontId="2" fillId="3" borderId="14" xfId="0" applyFont="1" applyFill="1" applyBorder="1" applyAlignment="1">
      <alignment horizontal="left" vertical="justify" wrapText="1"/>
    </xf>
    <xf numFmtId="0" fontId="2" fillId="3" borderId="16" xfId="0" applyFont="1" applyFill="1" applyBorder="1" applyAlignment="1">
      <alignment horizontal="center" vertical="justify" wrapText="1"/>
    </xf>
    <xf numFmtId="2" fontId="2" fillId="3" borderId="32" xfId="0" applyNumberFormat="1" applyFont="1" applyFill="1" applyBorder="1" applyAlignment="1" applyProtection="1">
      <alignment horizontal="left" vertical="justify"/>
      <protection locked="0"/>
    </xf>
    <xf numFmtId="0" fontId="3" fillId="3" borderId="12" xfId="1" applyFont="1" applyFill="1" applyBorder="1" applyAlignment="1">
      <alignment horizontal="center" vertical="justify"/>
    </xf>
    <xf numFmtId="0" fontId="3" fillId="3" borderId="11" xfId="1" applyFont="1" applyFill="1" applyBorder="1" applyAlignment="1">
      <alignment horizontal="center" vertical="justify"/>
    </xf>
    <xf numFmtId="0" fontId="4" fillId="3" borderId="12" xfId="0" applyFont="1" applyFill="1" applyBorder="1" applyAlignment="1">
      <alignment vertical="justify"/>
    </xf>
    <xf numFmtId="0" fontId="5" fillId="3" borderId="17" xfId="0" applyFont="1" applyFill="1" applyBorder="1" applyAlignment="1">
      <alignment horizontal="center" vertical="justify"/>
    </xf>
    <xf numFmtId="2" fontId="2" fillId="3" borderId="11" xfId="0" applyNumberFormat="1" applyFont="1" applyFill="1" applyBorder="1" applyAlignment="1" applyProtection="1">
      <alignment horizontal="left" vertical="justify"/>
      <protection locked="0"/>
    </xf>
    <xf numFmtId="0" fontId="5" fillId="3" borderId="12" xfId="0" applyFont="1" applyFill="1" applyBorder="1" applyAlignment="1">
      <alignment horizontal="center" vertical="justify"/>
    </xf>
    <xf numFmtId="0" fontId="5" fillId="3" borderId="11" xfId="0" applyFont="1" applyFill="1" applyBorder="1" applyAlignment="1">
      <alignment horizontal="center" vertical="justify"/>
    </xf>
    <xf numFmtId="0" fontId="2" fillId="3" borderId="19" xfId="0" applyFont="1" applyFill="1" applyBorder="1" applyAlignment="1">
      <alignment horizontal="center" vertical="justify"/>
    </xf>
    <xf numFmtId="164" fontId="5" fillId="3" borderId="20" xfId="0" applyNumberFormat="1" applyFont="1" applyFill="1" applyBorder="1" applyAlignment="1">
      <alignment horizontal="center" vertical="justify"/>
    </xf>
    <xf numFmtId="0" fontId="2" fillId="3" borderId="13" xfId="0" applyFont="1" applyFill="1" applyBorder="1" applyAlignment="1">
      <alignment horizontal="center" vertical="justify"/>
    </xf>
    <xf numFmtId="0" fontId="2" fillId="3" borderId="20" xfId="0" applyFont="1" applyFill="1" applyBorder="1" applyAlignment="1">
      <alignment horizontal="center" vertical="justify"/>
    </xf>
    <xf numFmtId="0" fontId="2" fillId="2" borderId="25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B23" sqref="B23:D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40" t="s">
        <v>0</v>
      </c>
      <c r="B1" s="106" t="s">
        <v>36</v>
      </c>
      <c r="C1" s="106"/>
      <c r="D1" s="106"/>
      <c r="E1" s="41" t="s">
        <v>17</v>
      </c>
      <c r="F1" s="42"/>
      <c r="G1" s="41"/>
      <c r="H1" s="41"/>
      <c r="I1" s="41" t="s">
        <v>1</v>
      </c>
      <c r="J1" s="43">
        <v>45246</v>
      </c>
    </row>
    <row r="2" spans="1:10" ht="7.5" customHeight="1" thickBot="1" x14ac:dyDescent="0.3">
      <c r="A2" s="44"/>
      <c r="B2" s="45"/>
      <c r="C2" s="45"/>
      <c r="D2" s="45"/>
      <c r="E2" s="45"/>
      <c r="F2" s="45"/>
      <c r="G2" s="45"/>
      <c r="H2" s="45"/>
      <c r="I2" s="45"/>
      <c r="J2" s="46"/>
    </row>
    <row r="3" spans="1:10" ht="15.75" thickBot="1" x14ac:dyDescent="0.3">
      <c r="A3" s="49" t="s">
        <v>2</v>
      </c>
      <c r="B3" s="53" t="s">
        <v>3</v>
      </c>
      <c r="C3" s="52" t="s">
        <v>18</v>
      </c>
      <c r="D3" s="56" t="s">
        <v>4</v>
      </c>
      <c r="E3" s="53" t="s">
        <v>19</v>
      </c>
      <c r="F3" s="65" t="s">
        <v>5</v>
      </c>
      <c r="G3" s="53" t="s">
        <v>6</v>
      </c>
      <c r="H3" s="65" t="s">
        <v>7</v>
      </c>
      <c r="I3" s="53" t="s">
        <v>8</v>
      </c>
      <c r="J3" s="53" t="s">
        <v>9</v>
      </c>
    </row>
    <row r="4" spans="1:10" x14ac:dyDescent="0.25">
      <c r="A4" s="50" t="s">
        <v>10</v>
      </c>
      <c r="B4" s="48" t="s">
        <v>13</v>
      </c>
      <c r="C4" s="47">
        <v>1</v>
      </c>
      <c r="D4" s="57" t="s">
        <v>24</v>
      </c>
      <c r="E4" s="48">
        <v>60</v>
      </c>
      <c r="F4" s="66">
        <v>6.42</v>
      </c>
      <c r="G4" s="68">
        <v>46.5</v>
      </c>
      <c r="H4" s="72">
        <v>3.66</v>
      </c>
      <c r="I4" s="77">
        <v>3.54</v>
      </c>
      <c r="J4" s="77">
        <v>0</v>
      </c>
    </row>
    <row r="5" spans="1:10" x14ac:dyDescent="0.25">
      <c r="A5" s="51"/>
      <c r="B5" s="36" t="s">
        <v>14</v>
      </c>
      <c r="C5" s="5">
        <v>269</v>
      </c>
      <c r="D5" s="58" t="s">
        <v>25</v>
      </c>
      <c r="E5" s="14">
        <v>90</v>
      </c>
      <c r="F5" s="67">
        <v>33.369999999999997</v>
      </c>
      <c r="G5" s="6">
        <v>222.32</v>
      </c>
      <c r="H5" s="73">
        <v>13.95</v>
      </c>
      <c r="I5" s="70">
        <v>16.18</v>
      </c>
      <c r="J5" s="70">
        <v>5.22</v>
      </c>
    </row>
    <row r="6" spans="1:10" x14ac:dyDescent="0.25">
      <c r="A6" s="51"/>
      <c r="B6" s="8" t="s">
        <v>34</v>
      </c>
      <c r="C6" s="15">
        <v>516</v>
      </c>
      <c r="D6" s="59" t="s">
        <v>26</v>
      </c>
      <c r="E6" s="11">
        <v>150</v>
      </c>
      <c r="F6" s="67">
        <v>5.8</v>
      </c>
      <c r="G6" s="69">
        <v>197.67</v>
      </c>
      <c r="H6" s="9">
        <v>5.22</v>
      </c>
      <c r="I6" s="69">
        <v>5.35</v>
      </c>
      <c r="J6" s="69">
        <v>32.159999999999997</v>
      </c>
    </row>
    <row r="7" spans="1:10" x14ac:dyDescent="0.25">
      <c r="A7" s="51"/>
      <c r="B7" s="8" t="s">
        <v>20</v>
      </c>
      <c r="C7" s="15">
        <v>508</v>
      </c>
      <c r="D7" s="10" t="s">
        <v>21</v>
      </c>
      <c r="E7" s="11">
        <v>200</v>
      </c>
      <c r="F7" s="67">
        <v>2.9</v>
      </c>
      <c r="G7" s="6">
        <v>110</v>
      </c>
      <c r="H7" s="73">
        <v>0.5</v>
      </c>
      <c r="I7" s="70">
        <v>0</v>
      </c>
      <c r="J7" s="70">
        <v>28</v>
      </c>
    </row>
    <row r="8" spans="1:10" x14ac:dyDescent="0.25">
      <c r="A8" s="51"/>
      <c r="B8" s="8" t="s">
        <v>37</v>
      </c>
      <c r="C8" s="13">
        <v>119</v>
      </c>
      <c r="D8" s="60" t="s">
        <v>22</v>
      </c>
      <c r="E8" s="14">
        <v>20</v>
      </c>
      <c r="F8" s="67">
        <v>1.1200000000000001</v>
      </c>
      <c r="G8" s="70">
        <v>48</v>
      </c>
      <c r="H8" s="73">
        <v>1.42</v>
      </c>
      <c r="I8" s="70">
        <v>0.14000000000000001</v>
      </c>
      <c r="J8" s="70">
        <v>8.8000000000000007</v>
      </c>
    </row>
    <row r="9" spans="1:10" x14ac:dyDescent="0.25">
      <c r="A9" s="51"/>
      <c r="B9" s="8" t="s">
        <v>38</v>
      </c>
      <c r="C9" s="15">
        <v>120</v>
      </c>
      <c r="D9" s="60" t="s">
        <v>23</v>
      </c>
      <c r="E9" s="8">
        <v>20</v>
      </c>
      <c r="F9" s="67">
        <v>1.38</v>
      </c>
      <c r="G9" s="71">
        <v>36.26</v>
      </c>
      <c r="H9" s="74">
        <v>1.1399999999999999</v>
      </c>
      <c r="I9" s="39">
        <v>0.22</v>
      </c>
      <c r="J9" s="39">
        <v>7.44</v>
      </c>
    </row>
    <row r="10" spans="1:10" x14ac:dyDescent="0.25">
      <c r="A10" s="51"/>
      <c r="B10" s="54"/>
      <c r="C10" s="17"/>
      <c r="D10" s="61" t="s">
        <v>27</v>
      </c>
      <c r="E10" s="63">
        <f>SUM(E4:E9)</f>
        <v>540</v>
      </c>
      <c r="F10" s="67"/>
      <c r="G10" s="18">
        <f t="shared" ref="G10" si="0">SUM(G4:G9)</f>
        <v>660.75</v>
      </c>
      <c r="H10" s="75">
        <f t="shared" ref="H10:J10" si="1">SUM(H4:H9)</f>
        <v>25.89</v>
      </c>
      <c r="I10" s="78">
        <f t="shared" si="1"/>
        <v>25.43</v>
      </c>
      <c r="J10" s="78">
        <f t="shared" si="1"/>
        <v>81.61999999999999</v>
      </c>
    </row>
    <row r="11" spans="1:10" ht="26.25" thickBot="1" x14ac:dyDescent="0.3">
      <c r="A11" s="51"/>
      <c r="B11" s="55"/>
      <c r="C11" s="17"/>
      <c r="D11" s="62" t="s">
        <v>28</v>
      </c>
      <c r="E11" s="64"/>
      <c r="F11" s="67"/>
      <c r="G11" s="19">
        <f>G10/23.5</f>
        <v>28.117021276595743</v>
      </c>
      <c r="H11" s="76"/>
      <c r="I11" s="55"/>
      <c r="J11" s="55"/>
    </row>
    <row r="12" spans="1:10" x14ac:dyDescent="0.25">
      <c r="A12" s="1" t="s">
        <v>11</v>
      </c>
      <c r="B12" s="20" t="s">
        <v>16</v>
      </c>
      <c r="C12" s="21"/>
      <c r="D12" s="22"/>
      <c r="E12" s="23"/>
      <c r="F12" s="24"/>
      <c r="G12" s="23"/>
      <c r="H12" s="23"/>
      <c r="I12" s="23"/>
      <c r="J12" s="25"/>
    </row>
    <row r="13" spans="1:10" x14ac:dyDescent="0.25">
      <c r="A13" s="2"/>
      <c r="B13" s="26"/>
      <c r="C13" s="26"/>
      <c r="D13" s="27"/>
      <c r="E13" s="28"/>
      <c r="F13" s="4"/>
      <c r="G13" s="28"/>
      <c r="H13" s="28"/>
      <c r="I13" s="28"/>
      <c r="J13" s="29"/>
    </row>
    <row r="14" spans="1:10" ht="15.75" thickBot="1" x14ac:dyDescent="0.3">
      <c r="A14" s="3"/>
      <c r="B14" s="30"/>
      <c r="C14" s="30"/>
      <c r="D14" s="31"/>
      <c r="E14" s="32"/>
      <c r="F14" s="33"/>
      <c r="G14" s="32"/>
      <c r="H14" s="32"/>
      <c r="I14" s="32"/>
      <c r="J14" s="34"/>
    </row>
    <row r="15" spans="1:10" x14ac:dyDescent="0.25">
      <c r="A15" s="90" t="s">
        <v>12</v>
      </c>
      <c r="B15" s="35" t="s">
        <v>13</v>
      </c>
      <c r="C15" s="35">
        <v>112</v>
      </c>
      <c r="D15" s="79" t="s">
        <v>29</v>
      </c>
      <c r="E15" s="82">
        <v>150</v>
      </c>
      <c r="F15" s="85">
        <v>14.1</v>
      </c>
      <c r="G15" s="87">
        <v>70.5</v>
      </c>
      <c r="H15" s="88">
        <v>0.06</v>
      </c>
      <c r="I15" s="89">
        <v>0.06</v>
      </c>
      <c r="J15" s="88">
        <v>14.71</v>
      </c>
    </row>
    <row r="16" spans="1:10" ht="25.5" x14ac:dyDescent="0.25">
      <c r="A16" s="50"/>
      <c r="B16" s="36" t="s">
        <v>35</v>
      </c>
      <c r="C16" s="36">
        <v>147</v>
      </c>
      <c r="D16" s="37" t="s">
        <v>30</v>
      </c>
      <c r="E16" s="83">
        <v>210</v>
      </c>
      <c r="F16" s="86">
        <v>7.86</v>
      </c>
      <c r="G16" s="12">
        <v>87.9</v>
      </c>
      <c r="H16" s="70">
        <v>2.16</v>
      </c>
      <c r="I16" s="73">
        <v>2.08</v>
      </c>
      <c r="J16" s="70">
        <v>15.13</v>
      </c>
    </row>
    <row r="17" spans="1:10" ht="38.25" x14ac:dyDescent="0.25">
      <c r="A17" s="50"/>
      <c r="B17" s="91" t="s">
        <v>14</v>
      </c>
      <c r="C17" s="91">
        <v>336</v>
      </c>
      <c r="D17" s="92" t="s">
        <v>31</v>
      </c>
      <c r="E17" s="93">
        <v>90</v>
      </c>
      <c r="F17" s="94">
        <v>32.46</v>
      </c>
      <c r="G17" s="95">
        <v>229.71</v>
      </c>
      <c r="H17" s="96">
        <v>16.22</v>
      </c>
      <c r="I17" s="95">
        <v>15.03</v>
      </c>
      <c r="J17" s="96">
        <v>7.39</v>
      </c>
    </row>
    <row r="18" spans="1:10" x14ac:dyDescent="0.25">
      <c r="A18" s="50"/>
      <c r="B18" s="8" t="s">
        <v>15</v>
      </c>
      <c r="C18" s="8">
        <v>511</v>
      </c>
      <c r="D18" s="38" t="s">
        <v>32</v>
      </c>
      <c r="E18" s="7">
        <v>150</v>
      </c>
      <c r="F18" s="86">
        <v>8.3800000000000008</v>
      </c>
      <c r="G18" s="9">
        <v>219</v>
      </c>
      <c r="H18" s="69">
        <v>3.7</v>
      </c>
      <c r="I18" s="9">
        <v>5.2</v>
      </c>
      <c r="J18" s="69">
        <v>25.66</v>
      </c>
    </row>
    <row r="19" spans="1:10" x14ac:dyDescent="0.25">
      <c r="A19" s="50"/>
      <c r="B19" s="8" t="s">
        <v>20</v>
      </c>
      <c r="C19" s="8">
        <v>101</v>
      </c>
      <c r="D19" s="80" t="s">
        <v>33</v>
      </c>
      <c r="E19" s="84">
        <v>200</v>
      </c>
      <c r="F19" s="86">
        <v>4.66</v>
      </c>
      <c r="G19" s="74">
        <v>101.2</v>
      </c>
      <c r="H19" s="39">
        <v>0.8</v>
      </c>
      <c r="I19" s="74">
        <v>0</v>
      </c>
      <c r="J19" s="39">
        <v>24.6</v>
      </c>
    </row>
    <row r="20" spans="1:10" x14ac:dyDescent="0.25">
      <c r="A20" s="50"/>
      <c r="B20" s="8" t="s">
        <v>39</v>
      </c>
      <c r="C20" s="69">
        <v>119</v>
      </c>
      <c r="D20" s="81" t="s">
        <v>22</v>
      </c>
      <c r="E20" s="7">
        <v>30</v>
      </c>
      <c r="F20" s="86">
        <v>1.58</v>
      </c>
      <c r="G20" s="16">
        <v>72</v>
      </c>
      <c r="H20" s="39">
        <v>2.13</v>
      </c>
      <c r="I20" s="74">
        <v>0.21</v>
      </c>
      <c r="J20" s="39">
        <v>13.2</v>
      </c>
    </row>
    <row r="21" spans="1:10" x14ac:dyDescent="0.25">
      <c r="A21" s="50"/>
      <c r="B21" s="8" t="s">
        <v>40</v>
      </c>
      <c r="C21" s="69">
        <v>120</v>
      </c>
      <c r="D21" s="81" t="s">
        <v>23</v>
      </c>
      <c r="E21" s="7">
        <v>20</v>
      </c>
      <c r="F21" s="86">
        <v>1.38</v>
      </c>
      <c r="G21" s="16">
        <v>36.26</v>
      </c>
      <c r="H21" s="39">
        <v>1.1399999999999999</v>
      </c>
      <c r="I21" s="74">
        <v>0.22</v>
      </c>
      <c r="J21" s="39">
        <v>7.44</v>
      </c>
    </row>
    <row r="22" spans="1:10" x14ac:dyDescent="0.25">
      <c r="A22" s="51"/>
      <c r="B22" s="91"/>
      <c r="C22" s="96"/>
      <c r="D22" s="97" t="s">
        <v>27</v>
      </c>
      <c r="E22" s="98">
        <f>E15+E16+E17+E18+E19+E20+E21</f>
        <v>850</v>
      </c>
      <c r="F22" s="99"/>
      <c r="G22" s="100">
        <f>G15+G16+G17+G18+G19+G20+G21</f>
        <v>816.57</v>
      </c>
      <c r="H22" s="101">
        <f>H15+H16+H17+H18+H19+H20+H21</f>
        <v>26.209999999999997</v>
      </c>
      <c r="I22" s="100">
        <f>I15+I16+I17+I18+I19+I20+I21</f>
        <v>22.799999999999997</v>
      </c>
      <c r="J22" s="101">
        <f>J15+J16+J17+J18+J19+J20+J21</f>
        <v>108.13000000000001</v>
      </c>
    </row>
    <row r="23" spans="1:10" ht="26.25" thickBot="1" x14ac:dyDescent="0.3">
      <c r="A23" s="51"/>
      <c r="B23" s="102"/>
      <c r="C23" s="91"/>
      <c r="D23" s="97" t="s">
        <v>28</v>
      </c>
      <c r="E23" s="98"/>
      <c r="F23" s="99"/>
      <c r="G23" s="103">
        <f>G22/23.5</f>
        <v>34.747659574468088</v>
      </c>
      <c r="H23" s="104"/>
      <c r="I23" s="105"/>
      <c r="J23" s="104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16.11.23г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2023-10-27T01:19:42Z</cp:lastPrinted>
  <dcterms:created xsi:type="dcterms:W3CDTF">2015-06-05T18:19:34Z</dcterms:created>
  <dcterms:modified xsi:type="dcterms:W3CDTF">2023-11-12T10:21:10Z</dcterms:modified>
</cp:coreProperties>
</file>